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nza\Desktop\"/>
    </mc:Choice>
  </mc:AlternateContent>
  <bookViews>
    <workbookView xWindow="360" yWindow="120" windowWidth="27795" windowHeight="11565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F1" i="1" l="1"/>
  <c r="F31" i="1" l="1"/>
  <c r="F30" i="1"/>
  <c r="F32" i="1"/>
  <c r="F14" i="1"/>
  <c r="F9" i="1"/>
  <c r="F26" i="1"/>
  <c r="F8" i="1"/>
  <c r="F10" i="1"/>
  <c r="F11" i="1"/>
  <c r="F12" i="1"/>
  <c r="F13" i="1"/>
  <c r="F15" i="1"/>
  <c r="F16" i="1"/>
  <c r="F17" i="1"/>
  <c r="F18" i="1"/>
  <c r="F19" i="1"/>
  <c r="F20" i="1"/>
  <c r="F21" i="1"/>
  <c r="F22" i="1"/>
  <c r="F23" i="1"/>
  <c r="F24" i="1"/>
  <c r="F25" i="1"/>
  <c r="F27" i="1"/>
  <c r="F29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3" i="1"/>
  <c r="F4" i="1"/>
  <c r="F5" i="1"/>
  <c r="F6" i="1"/>
</calcChain>
</file>

<file path=xl/sharedStrings.xml><?xml version="1.0" encoding="utf-8"?>
<sst xmlns="http://schemas.openxmlformats.org/spreadsheetml/2006/main" count="146" uniqueCount="110">
  <si>
    <t>Váha</t>
  </si>
  <si>
    <t>mortadella and tomato / mortadela rustica s čerstvým rajčetem</t>
  </si>
  <si>
    <t>BLT premium bacon / BLT s prémiovou slaninou</t>
  </si>
  <si>
    <t>tuna and sweetcorn / tuňák se sladkou kukuřicí</t>
  </si>
  <si>
    <t>fig and goat cheese / fíky s kozím sýrem</t>
  </si>
  <si>
    <t>mozzarella and tomato / mozzarella s čerstvým rajčetem</t>
  </si>
  <si>
    <t>150 g</t>
  </si>
  <si>
    <t>Složení</t>
  </si>
  <si>
    <t>200 g</t>
  </si>
  <si>
    <t>230 g</t>
  </si>
  <si>
    <t>220 g</t>
  </si>
  <si>
    <t>ham and cheddar / šunka s cheddarem</t>
  </si>
  <si>
    <t>hummus and sun-dried tomato / hummus se sušeným rajčetem</t>
  </si>
  <si>
    <t>fresh cheese and sun-dried tomato/ čerstvý sýr se sušeným rajčetem</t>
  </si>
  <si>
    <t>chicken and red bell pepper / kuře s červenou paprikou</t>
  </si>
  <si>
    <t>45 g</t>
  </si>
  <si>
    <t>FINGER SENDVIČE 11 x 7,5 cm</t>
  </si>
  <si>
    <t>SALÁTY balené po porcích</t>
  </si>
  <si>
    <t>Cena ks</t>
  </si>
  <si>
    <t>BOXY</t>
  </si>
  <si>
    <t>finger sandwich box malý - mix 20 ks</t>
  </si>
  <si>
    <t>finger sandwich box velký - mix 40 ks</t>
  </si>
  <si>
    <t>fruit box</t>
  </si>
  <si>
    <t>crudités box</t>
  </si>
  <si>
    <t>čerstvé ovoce připravené k přímé konzumaci</t>
  </si>
  <si>
    <t>mozzarella, čerstvé rajče, avokádo, rukola, bazalkové pesto, balzamiková redukce</t>
  </si>
  <si>
    <t>60 g</t>
  </si>
  <si>
    <t>100 g</t>
  </si>
  <si>
    <t>croissant máslový</t>
  </si>
  <si>
    <t>croissant plněný nugátem</t>
  </si>
  <si>
    <t>1.800 g</t>
  </si>
  <si>
    <t>900 g</t>
  </si>
  <si>
    <t>smoked salmon and cream cheese / uzený losos s čerstvým sýrem</t>
  </si>
  <si>
    <t>cizrna, máta, sušená rajčata, artyčok, ředkvičky, míchaný salát, dresing z hrubozrné hořčice a olivového oleje</t>
  </si>
  <si>
    <t>uzený losos, bulgur, salátová okurka, jogurt, kopr,  citronová šťáva, olivový olej, sůl, pepř, salát</t>
  </si>
  <si>
    <t>pečená dýně, kuskus, koriandr, brusinky, dýňové semínko, francouzský dresink</t>
  </si>
  <si>
    <t xml:space="preserve">mini cheesecake </t>
  </si>
  <si>
    <t>20 g</t>
  </si>
  <si>
    <t>čokoláda, kakao, máslo, mouka, mléko (kostička 2,5 x 2,5 cm)</t>
  </si>
  <si>
    <t>cheese cake, sušenkový korpus (kostička 2,5 x 2,5 cm)</t>
  </si>
  <si>
    <t>40 g</t>
  </si>
  <si>
    <t xml:space="preserve">mini croissant </t>
  </si>
  <si>
    <t xml:space="preserve">mini muffin </t>
  </si>
  <si>
    <t>15 g</t>
  </si>
  <si>
    <t>varianta čokoládový / vanilkový</t>
  </si>
  <si>
    <t>mini brownies s čoko polevou</t>
  </si>
  <si>
    <t>tripple choco muffin</t>
  </si>
  <si>
    <t>blueberry cheesecake muffin</t>
  </si>
  <si>
    <t>110 g</t>
  </si>
  <si>
    <t>DEZERTY</t>
  </si>
  <si>
    <t>zeleninové špalíčky s dipy (hummus, mátovo-jogurtová rajta)</t>
  </si>
  <si>
    <t>kalíšek čerstvého ovoce</t>
  </si>
  <si>
    <t>zeleninové špalíčky s dipem balené jako jedna porce</t>
  </si>
  <si>
    <t>množství</t>
  </si>
  <si>
    <t>Cena za objednávku (bez obalů/dopravy)</t>
  </si>
  <si>
    <t>cena</t>
  </si>
  <si>
    <t>z čokoládového třeného těsta, uvnitř bohatě plněný čokoládovou náplní a kousky čokolády</t>
  </si>
  <si>
    <t>z  třeného těsta s borůvkami, uvnitř bohatě plněný cheesecake náplní</t>
  </si>
  <si>
    <t>klasický croissant</t>
  </si>
  <si>
    <t>croissant plněný krémem z lískových oříšků a posypaný kousky čokolády</t>
  </si>
  <si>
    <t>posypané kousky pekanových ořechů, s náplní na bázi javorového sirupu</t>
  </si>
  <si>
    <t>selekce sedvičů ve složení masové, rybí, vegetariánské</t>
  </si>
  <si>
    <t>smoked trout with daikon / uzený pstruh s daikon</t>
  </si>
  <si>
    <t>pečená karotka s kuskusem / carrots and coucous</t>
  </si>
  <si>
    <t>římský salát, pečené kuře, slanina, krutony, parmezán, majonéza, ančovičky, dijonská hořčice, vinný ocet</t>
  </si>
  <si>
    <t>chléb tramezzino, kozí sýr, čerstvý krémový sýr, sušené fíky, pražené mandle, balzamikové glazé, mix salátů</t>
  </si>
  <si>
    <t>uzený losos s bulgurem / smoked salmon and bulgur</t>
  </si>
  <si>
    <t>crudités cup with dip / kalíšek crudités s dipem</t>
  </si>
  <si>
    <t>řecký salát se sýrem feta / greek salad with feta cheese</t>
  </si>
  <si>
    <t>rajčata, papriky, okurka, červená cibule, sýr feta, černé olivy, olivový olej, vinný ocet</t>
  </si>
  <si>
    <t xml:space="preserve">mini koblížek </t>
  </si>
  <si>
    <t>25 g</t>
  </si>
  <si>
    <t>gluten free open sandwich / bezlepkový chlebíček</t>
  </si>
  <si>
    <t>otevřený sendvič ve variantě maso/ryba/vege</t>
  </si>
  <si>
    <t>50 g</t>
  </si>
  <si>
    <t>pletenec s pekanovými ořechy</t>
  </si>
  <si>
    <t xml:space="preserve">45 g </t>
  </si>
  <si>
    <t>serrano with parmigiano and nuts / šunka serrano s parmazánem a ořechy</t>
  </si>
  <si>
    <t>turkey cheese and plum onion / krůtí šunka se švestkovou cibulí a sýrem</t>
  </si>
  <si>
    <t>chléb tramezzino, mortadella rustica, čerstvé rajče, bazalkový dresink, mix salátů, máslo, sůl, pepř</t>
  </si>
  <si>
    <t>chléb tramezzino, opečená prémiová slanina, čerstvé rajče, little gem salát, máslo, dijonský dresink, pepř, sůl</t>
  </si>
  <si>
    <t>chléb tramezzino, serrano šunka, parmazán, nakládaná hruška, vlašské ořechy, balzamikové glazé, rukola, máslo</t>
  </si>
  <si>
    <t>chléb tramezzino, pečené kuře, červená paprika, hrubozrnná hořčice, med, majonéza, máslo, sůl, pepř, little gem salát</t>
  </si>
  <si>
    <t>chléb tramezzino, tuňák, sladká kukuřice, jalapenos, dijonský dresink, čerstvá červená cibule, rukola, máslo</t>
  </si>
  <si>
    <t>chléb tramezzino, uzený losos, čerstvý sýr, salátová okurka, kopr, salát biondo, pepř, sůl</t>
  </si>
  <si>
    <t>chléb tramezzino, uzený pstruh, ředkev daikon, čerstvá mrkev, limeto-koriandrový dresink, mix salátů</t>
  </si>
  <si>
    <t>chléb tramezzino, čerstvý krémový sýr, sušené rajče, černé olivy, nakládané artyčoky, rukola</t>
  </si>
  <si>
    <t>chléb tramezzino, bazalkové pesto, balzamikové glazé, mozarella, rajče, mix salátů, máslo, pepř, sůl</t>
  </si>
  <si>
    <t>cheese and cucumber / sýrový s okurkou</t>
  </si>
  <si>
    <t>chléb tramezzino, hummus, sušené rajče, černé olivy, nákládané artyčoky, rukola</t>
  </si>
  <si>
    <t>brie and plum onion / brie se švestkovou cibulí</t>
  </si>
  <si>
    <t>chléb tramezzino, prémiová šunka zvonařka, sýr cheddar, original branston pickle, salát biondo, máslo</t>
  </si>
  <si>
    <t>chléb tramezzino, sýr brie, pečená červená cibule s povidly, řepíkatý celer, lískové ořechy, polníček, máslo</t>
  </si>
  <si>
    <t>chléb tramezzino, krůtí šunka, pečená červená cibule s povidly, dijonská hořčice, majonéza, little gem salát, máslo</t>
  </si>
  <si>
    <t>chléb tramezzino, okurka, čerstvý krémový sýr, gouda, velkolistá petržel, salát polníček, pepř, sůl</t>
  </si>
  <si>
    <t>750 g</t>
  </si>
  <si>
    <t>hoisin chicken and spring onion / hoisin kuře s jarní cibulkou</t>
  </si>
  <si>
    <t>chléb tramezzino, pečené kuře, hoisin omáčka, jarní cibulka, koriandr, majonéza, little gem salát, máslo</t>
  </si>
  <si>
    <t>egg and truffle / vajíčka s lanýžem</t>
  </si>
  <si>
    <t>chléb tramezzino, vajíčka, lanýžový olej, majonéza, jarní cibulka, máslo, sůl, pepř, rukola</t>
  </si>
  <si>
    <r>
      <t xml:space="preserve">       Office Catering Menu </t>
    </r>
    <r>
      <rPr>
        <sz val="14"/>
        <color theme="1"/>
        <rFont val="Calibri"/>
        <family val="2"/>
        <charset val="238"/>
        <scheme val="minor"/>
      </rPr>
      <t>(ver. 09/21)</t>
    </r>
  </si>
  <si>
    <t>curry hummus fresh vegetables / curry hummus s čerstvou zeleninou</t>
  </si>
  <si>
    <t>chléb tramezzino, hummus, curry, salátová okurka, paprika, mix salátů</t>
  </si>
  <si>
    <t>coronation chicken / curry kuře s mango čatní</t>
  </si>
  <si>
    <t>chléb tramezzino, pečené kuře, mango čatní, curry, jogurt, majonéza, sušené meruňky, máslo, salát</t>
  </si>
  <si>
    <t xml:space="preserve">trikolóra salát / tricolore salad </t>
  </si>
  <si>
    <t>chickpea salad / cizrnový salát</t>
  </si>
  <si>
    <t xml:space="preserve">caesar salát / caesar salad </t>
  </si>
  <si>
    <t>červené ovoce / meruňka / nugátový krém</t>
  </si>
  <si>
    <t>varianta malina / meruňka / čokoláda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</si>
</sst>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0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2</xdr:col>
      <xdr:colOff>838200</xdr:colOff>
      <xdr:row>27</xdr:row>
      <xdr:rowOff>9525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0"/>
          <a:ext cx="6096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2</xdr:col>
      <xdr:colOff>838200</xdr:colOff>
      <xdr:row>35</xdr:row>
      <xdr:rowOff>9525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7550" y="20345400"/>
          <a:ext cx="14954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838200</xdr:colOff>
      <xdr:row>1</xdr:row>
      <xdr:rowOff>9525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7550" y="28822650"/>
          <a:ext cx="14954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0</xdr:row>
      <xdr:rowOff>37470</xdr:rowOff>
    </xdr:from>
    <xdr:to>
      <xdr:col>0</xdr:col>
      <xdr:colOff>647700</xdr:colOff>
      <xdr:row>0</xdr:row>
      <xdr:rowOff>574423</xdr:rowOff>
    </xdr:to>
    <xdr:pic>
      <xdr:nvPicPr>
        <xdr:cNvPr id="52" name="Obrázek 51" descr="logo_cb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37470"/>
          <a:ext cx="542925" cy="5369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838200</xdr:colOff>
      <xdr:row>27</xdr:row>
      <xdr:rowOff>9525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81275" y="14277975"/>
          <a:ext cx="14954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workbookViewId="0">
      <selection activeCell="F2" sqref="F2"/>
    </sheetView>
  </sheetViews>
  <sheetFormatPr defaultColWidth="20" defaultRowHeight="48" customHeight="1" x14ac:dyDescent="0.25"/>
  <cols>
    <col min="1" max="1" width="38.7109375" style="1" customWidth="1"/>
    <col min="2" max="2" width="9.85546875" style="2" customWidth="1"/>
    <col min="3" max="3" width="112.85546875" style="2" customWidth="1"/>
    <col min="4" max="4" width="8.28515625" style="1" customWidth="1"/>
    <col min="5" max="5" width="21.140625" style="2" customWidth="1"/>
    <col min="6" max="6" width="14.140625" style="2" customWidth="1"/>
    <col min="7" max="16384" width="20" style="2"/>
  </cols>
  <sheetData>
    <row r="1" spans="1:6" ht="48" customHeight="1" x14ac:dyDescent="0.7">
      <c r="A1" s="29" t="s">
        <v>100</v>
      </c>
      <c r="B1" s="30"/>
      <c r="C1" s="30"/>
      <c r="D1" s="30"/>
      <c r="E1" s="16" t="s">
        <v>54</v>
      </c>
      <c r="F1" s="28">
        <f>F8+F9+F10+F11+F12+F13+F14+F15+F16+F17+F18+F19+F20+F21+F22+F23+F24+F25+F26+F27+F29+F30+F31+F32+F33+F34+F35+F37+F38+F39+F40+F41+F42+F43+F44+F45+F46+F47+F3+F4+F5+F6</f>
        <v>0</v>
      </c>
    </row>
    <row r="2" spans="1:6" s="12" customFormat="1" ht="34.5" customHeight="1" x14ac:dyDescent="0.25">
      <c r="A2" s="13" t="s">
        <v>19</v>
      </c>
      <c r="B2" s="14" t="s">
        <v>0</v>
      </c>
      <c r="C2" s="13" t="s">
        <v>7</v>
      </c>
      <c r="D2" s="13" t="s">
        <v>18</v>
      </c>
      <c r="E2" s="14"/>
      <c r="F2" s="14"/>
    </row>
    <row r="3" spans="1:6" ht="34.5" customHeight="1" x14ac:dyDescent="0.25">
      <c r="A3" s="21" t="s">
        <v>20</v>
      </c>
      <c r="B3" s="22" t="s">
        <v>31</v>
      </c>
      <c r="C3" s="27" t="s">
        <v>61</v>
      </c>
      <c r="D3" s="21">
        <v>490</v>
      </c>
      <c r="E3" s="22"/>
      <c r="F3" s="22">
        <f>D3*E3</f>
        <v>0</v>
      </c>
    </row>
    <row r="4" spans="1:6" ht="34.5" customHeight="1" x14ac:dyDescent="0.25">
      <c r="A4" s="21" t="s">
        <v>21</v>
      </c>
      <c r="B4" s="22" t="s">
        <v>30</v>
      </c>
      <c r="C4" s="27" t="s">
        <v>61</v>
      </c>
      <c r="D4" s="21">
        <v>945</v>
      </c>
      <c r="E4" s="22"/>
      <c r="F4" s="22">
        <f>D4*E4</f>
        <v>0</v>
      </c>
    </row>
    <row r="5" spans="1:6" ht="34.5" customHeight="1" x14ac:dyDescent="0.25">
      <c r="A5" s="21" t="s">
        <v>22</v>
      </c>
      <c r="B5" s="22" t="s">
        <v>95</v>
      </c>
      <c r="C5" s="22" t="s">
        <v>24</v>
      </c>
      <c r="D5" s="21">
        <v>490</v>
      </c>
      <c r="E5" s="22"/>
      <c r="F5" s="22">
        <f>D5*E5</f>
        <v>0</v>
      </c>
    </row>
    <row r="6" spans="1:6" ht="34.5" customHeight="1" x14ac:dyDescent="0.25">
      <c r="A6" s="21" t="s">
        <v>23</v>
      </c>
      <c r="B6" s="22" t="s">
        <v>95</v>
      </c>
      <c r="C6" s="21" t="s">
        <v>50</v>
      </c>
      <c r="D6" s="21">
        <v>490</v>
      </c>
      <c r="E6" s="22"/>
      <c r="F6" s="22">
        <f>D6*E6</f>
        <v>0</v>
      </c>
    </row>
    <row r="7" spans="1:6" ht="34.5" customHeight="1" x14ac:dyDescent="0.25">
      <c r="A7" s="13" t="s">
        <v>16</v>
      </c>
      <c r="B7" s="14" t="s">
        <v>0</v>
      </c>
      <c r="C7" s="13" t="s">
        <v>7</v>
      </c>
      <c r="D7" s="13" t="s">
        <v>18</v>
      </c>
      <c r="E7" s="17" t="s">
        <v>53</v>
      </c>
      <c r="F7" s="18" t="s">
        <v>55</v>
      </c>
    </row>
    <row r="8" spans="1:6" ht="34.5" customHeight="1" x14ac:dyDescent="0.25">
      <c r="A8" s="6" t="s">
        <v>11</v>
      </c>
      <c r="B8" s="7" t="s">
        <v>15</v>
      </c>
      <c r="C8" s="8" t="s">
        <v>91</v>
      </c>
      <c r="D8" s="6">
        <v>25</v>
      </c>
      <c r="E8" s="7"/>
      <c r="F8" s="7">
        <f>D8*E8</f>
        <v>0</v>
      </c>
    </row>
    <row r="9" spans="1:6" ht="34.5" customHeight="1" x14ac:dyDescent="0.25">
      <c r="A9" s="6" t="s">
        <v>103</v>
      </c>
      <c r="B9" s="7" t="s">
        <v>15</v>
      </c>
      <c r="C9" s="8" t="s">
        <v>104</v>
      </c>
      <c r="D9" s="6">
        <v>30</v>
      </c>
      <c r="E9" s="7"/>
      <c r="F9" s="7">
        <f>D9*E9</f>
        <v>0</v>
      </c>
    </row>
    <row r="10" spans="1:6" ht="34.5" customHeight="1" x14ac:dyDescent="0.25">
      <c r="A10" s="6" t="s">
        <v>1</v>
      </c>
      <c r="B10" s="7" t="s">
        <v>15</v>
      </c>
      <c r="C10" s="6" t="s">
        <v>79</v>
      </c>
      <c r="D10" s="6">
        <v>25</v>
      </c>
      <c r="E10" s="7"/>
      <c r="F10" s="7">
        <f>D10*E10</f>
        <v>0</v>
      </c>
    </row>
    <row r="11" spans="1:6" ht="34.5" customHeight="1" x14ac:dyDescent="0.25">
      <c r="A11" s="6" t="s">
        <v>2</v>
      </c>
      <c r="B11" s="7" t="s">
        <v>15</v>
      </c>
      <c r="C11" s="6" t="s">
        <v>80</v>
      </c>
      <c r="D11" s="6">
        <v>25</v>
      </c>
      <c r="E11" s="7"/>
      <c r="F11" s="7">
        <f>D11*E11</f>
        <v>0</v>
      </c>
    </row>
    <row r="12" spans="1:6" ht="34.5" customHeight="1" x14ac:dyDescent="0.25">
      <c r="A12" s="6" t="s">
        <v>78</v>
      </c>
      <c r="B12" s="7" t="s">
        <v>15</v>
      </c>
      <c r="C12" s="6" t="s">
        <v>93</v>
      </c>
      <c r="D12" s="6">
        <v>25</v>
      </c>
      <c r="E12" s="7"/>
      <c r="F12" s="7">
        <f>D12*E12</f>
        <v>0</v>
      </c>
    </row>
    <row r="13" spans="1:6" ht="34.5" customHeight="1" x14ac:dyDescent="0.25">
      <c r="A13" s="6" t="s">
        <v>96</v>
      </c>
      <c r="B13" s="7" t="s">
        <v>15</v>
      </c>
      <c r="C13" s="6" t="s">
        <v>97</v>
      </c>
      <c r="D13" s="6">
        <v>30</v>
      </c>
      <c r="E13" s="7"/>
      <c r="F13" s="7">
        <f t="shared" ref="F13:F47" si="0">D13*E13</f>
        <v>0</v>
      </c>
    </row>
    <row r="14" spans="1:6" ht="34.5" customHeight="1" x14ac:dyDescent="0.25">
      <c r="A14" s="6" t="s">
        <v>77</v>
      </c>
      <c r="B14" s="7" t="s">
        <v>15</v>
      </c>
      <c r="C14" s="8" t="s">
        <v>81</v>
      </c>
      <c r="D14" s="6">
        <v>30</v>
      </c>
      <c r="E14" s="7"/>
      <c r="F14" s="7">
        <f t="shared" ref="F14" si="1">D14*E14</f>
        <v>0</v>
      </c>
    </row>
    <row r="15" spans="1:6" ht="34.5" customHeight="1" x14ac:dyDescent="0.25">
      <c r="A15" s="6" t="s">
        <v>14</v>
      </c>
      <c r="B15" s="7" t="s">
        <v>15</v>
      </c>
      <c r="C15" s="6" t="s">
        <v>82</v>
      </c>
      <c r="D15" s="6">
        <v>25</v>
      </c>
      <c r="E15" s="7"/>
      <c r="F15" s="7">
        <f t="shared" ref="F15" si="2">D15*E15</f>
        <v>0</v>
      </c>
    </row>
    <row r="16" spans="1:6" ht="34.5" customHeight="1" x14ac:dyDescent="0.25">
      <c r="A16" s="9" t="s">
        <v>3</v>
      </c>
      <c r="B16" s="10" t="s">
        <v>15</v>
      </c>
      <c r="C16" s="11" t="s">
        <v>83</v>
      </c>
      <c r="D16" s="9">
        <v>25</v>
      </c>
      <c r="E16" s="10"/>
      <c r="F16" s="10">
        <f t="shared" si="0"/>
        <v>0</v>
      </c>
    </row>
    <row r="17" spans="1:6" ht="34.5" customHeight="1" x14ac:dyDescent="0.25">
      <c r="A17" s="9" t="s">
        <v>32</v>
      </c>
      <c r="B17" s="10" t="s">
        <v>15</v>
      </c>
      <c r="C17" s="11" t="s">
        <v>84</v>
      </c>
      <c r="D17" s="9">
        <v>30</v>
      </c>
      <c r="E17" s="10"/>
      <c r="F17" s="10">
        <f t="shared" ref="F17" si="3">D17*E17</f>
        <v>0</v>
      </c>
    </row>
    <row r="18" spans="1:6" ht="34.5" customHeight="1" x14ac:dyDescent="0.25">
      <c r="A18" s="9" t="s">
        <v>62</v>
      </c>
      <c r="B18" s="10" t="s">
        <v>15</v>
      </c>
      <c r="C18" s="9" t="s">
        <v>85</v>
      </c>
      <c r="D18" s="9">
        <v>25</v>
      </c>
      <c r="E18" s="10"/>
      <c r="F18" s="10">
        <f t="shared" ref="F18:F19" si="4">D18*E18</f>
        <v>0</v>
      </c>
    </row>
    <row r="19" spans="1:6" ht="34.5" customHeight="1" x14ac:dyDescent="0.25">
      <c r="A19" s="3" t="s">
        <v>13</v>
      </c>
      <c r="B19" s="4" t="s">
        <v>15</v>
      </c>
      <c r="C19" s="3" t="s">
        <v>86</v>
      </c>
      <c r="D19" s="3">
        <v>25</v>
      </c>
      <c r="E19" s="4"/>
      <c r="F19" s="4">
        <f t="shared" si="4"/>
        <v>0</v>
      </c>
    </row>
    <row r="20" spans="1:6" ht="34.5" customHeight="1" x14ac:dyDescent="0.25">
      <c r="A20" s="3" t="s">
        <v>4</v>
      </c>
      <c r="B20" s="4" t="s">
        <v>15</v>
      </c>
      <c r="C20" s="3" t="s">
        <v>65</v>
      </c>
      <c r="D20" s="3">
        <v>25</v>
      </c>
      <c r="E20" s="4"/>
      <c r="F20" s="4">
        <f t="shared" si="0"/>
        <v>0</v>
      </c>
    </row>
    <row r="21" spans="1:6" ht="34.5" customHeight="1" x14ac:dyDescent="0.25">
      <c r="A21" s="3" t="s">
        <v>98</v>
      </c>
      <c r="B21" s="4" t="s">
        <v>76</v>
      </c>
      <c r="C21" s="3" t="s">
        <v>99</v>
      </c>
      <c r="D21" s="3">
        <v>25</v>
      </c>
      <c r="E21" s="4"/>
      <c r="F21" s="4">
        <f t="shared" si="0"/>
        <v>0</v>
      </c>
    </row>
    <row r="22" spans="1:6" s="15" customFormat="1" ht="34.5" customHeight="1" x14ac:dyDescent="0.25">
      <c r="A22" s="3" t="s">
        <v>90</v>
      </c>
      <c r="B22" s="4" t="s">
        <v>15</v>
      </c>
      <c r="C22" s="5" t="s">
        <v>92</v>
      </c>
      <c r="D22" s="3">
        <v>25</v>
      </c>
      <c r="E22" s="4"/>
      <c r="F22" s="4">
        <f t="shared" ref="F22" si="5">D22*E22</f>
        <v>0</v>
      </c>
    </row>
    <row r="23" spans="1:6" ht="34.5" customHeight="1" x14ac:dyDescent="0.25">
      <c r="A23" s="3" t="s">
        <v>5</v>
      </c>
      <c r="B23" s="4" t="s">
        <v>15</v>
      </c>
      <c r="C23" s="3" t="s">
        <v>87</v>
      </c>
      <c r="D23" s="3">
        <v>25</v>
      </c>
      <c r="E23" s="4"/>
      <c r="F23" s="4">
        <f t="shared" si="0"/>
        <v>0</v>
      </c>
    </row>
    <row r="24" spans="1:6" ht="34.5" customHeight="1" x14ac:dyDescent="0.25">
      <c r="A24" s="3" t="s">
        <v>88</v>
      </c>
      <c r="B24" s="4" t="s">
        <v>15</v>
      </c>
      <c r="C24" s="3" t="s">
        <v>94</v>
      </c>
      <c r="D24" s="3">
        <v>25</v>
      </c>
      <c r="E24" s="4"/>
      <c r="F24" s="4">
        <f t="shared" si="0"/>
        <v>0</v>
      </c>
    </row>
    <row r="25" spans="1:6" ht="34.5" customHeight="1" x14ac:dyDescent="0.25">
      <c r="A25" s="24" t="s">
        <v>12</v>
      </c>
      <c r="B25" s="25" t="s">
        <v>15</v>
      </c>
      <c r="C25" s="24" t="s">
        <v>89</v>
      </c>
      <c r="D25" s="24">
        <v>25</v>
      </c>
      <c r="E25" s="25"/>
      <c r="F25" s="25">
        <f t="shared" si="0"/>
        <v>0</v>
      </c>
    </row>
    <row r="26" spans="1:6" ht="34.5" customHeight="1" x14ac:dyDescent="0.25">
      <c r="A26" s="24" t="s">
        <v>101</v>
      </c>
      <c r="B26" s="25" t="s">
        <v>15</v>
      </c>
      <c r="C26" s="24" t="s">
        <v>102</v>
      </c>
      <c r="D26" s="24">
        <v>30</v>
      </c>
      <c r="E26" s="25"/>
      <c r="F26" s="25">
        <f t="shared" ref="F26" si="6">D26*E26</f>
        <v>0</v>
      </c>
    </row>
    <row r="27" spans="1:6" ht="34.5" customHeight="1" x14ac:dyDescent="0.25">
      <c r="A27" s="24" t="s">
        <v>72</v>
      </c>
      <c r="B27" s="25" t="s">
        <v>74</v>
      </c>
      <c r="C27" s="24" t="s">
        <v>73</v>
      </c>
      <c r="D27" s="24">
        <v>59</v>
      </c>
      <c r="E27" s="25"/>
      <c r="F27" s="25">
        <f t="shared" ref="F27" si="7">D27*E27</f>
        <v>0</v>
      </c>
    </row>
    <row r="28" spans="1:6" ht="34.5" customHeight="1" x14ac:dyDescent="0.25">
      <c r="A28" s="13" t="s">
        <v>17</v>
      </c>
      <c r="B28" s="14" t="s">
        <v>0</v>
      </c>
      <c r="C28" s="13" t="s">
        <v>7</v>
      </c>
      <c r="D28" s="13" t="s">
        <v>18</v>
      </c>
      <c r="E28" s="14"/>
      <c r="F28" s="14"/>
    </row>
    <row r="29" spans="1:6" ht="34.5" customHeight="1" x14ac:dyDescent="0.25">
      <c r="A29" s="3" t="s">
        <v>106</v>
      </c>
      <c r="B29" s="4" t="s">
        <v>9</v>
      </c>
      <c r="C29" s="3" t="s">
        <v>33</v>
      </c>
      <c r="D29" s="3">
        <v>159</v>
      </c>
      <c r="E29" s="4"/>
      <c r="F29" s="4">
        <f t="shared" si="0"/>
        <v>0</v>
      </c>
    </row>
    <row r="30" spans="1:6" ht="34.5" customHeight="1" x14ac:dyDescent="0.25">
      <c r="A30" s="3" t="s">
        <v>105</v>
      </c>
      <c r="B30" s="4" t="s">
        <v>8</v>
      </c>
      <c r="C30" s="3" t="s">
        <v>25</v>
      </c>
      <c r="D30" s="3">
        <v>159</v>
      </c>
      <c r="E30" s="4"/>
      <c r="F30" s="4">
        <f t="shared" si="0"/>
        <v>0</v>
      </c>
    </row>
    <row r="31" spans="1:6" ht="34.5" customHeight="1" x14ac:dyDescent="0.25">
      <c r="A31" s="6" t="s">
        <v>107</v>
      </c>
      <c r="B31" s="7" t="s">
        <v>10</v>
      </c>
      <c r="C31" s="6" t="s">
        <v>64</v>
      </c>
      <c r="D31" s="6">
        <v>159</v>
      </c>
      <c r="E31" s="7"/>
      <c r="F31" s="7">
        <f t="shared" ref="F31" si="8">D31*E31</f>
        <v>0</v>
      </c>
    </row>
    <row r="32" spans="1:6" ht="34.5" customHeight="1" x14ac:dyDescent="0.25">
      <c r="A32" s="3" t="s">
        <v>63</v>
      </c>
      <c r="B32" s="4" t="s">
        <v>6</v>
      </c>
      <c r="C32" s="3" t="s">
        <v>35</v>
      </c>
      <c r="D32" s="3">
        <v>79</v>
      </c>
      <c r="E32" s="4"/>
      <c r="F32" s="4">
        <f t="shared" si="0"/>
        <v>0</v>
      </c>
    </row>
    <row r="33" spans="1:6" ht="34.5" customHeight="1" x14ac:dyDescent="0.25">
      <c r="A33" s="3" t="s">
        <v>68</v>
      </c>
      <c r="B33" s="4" t="s">
        <v>8</v>
      </c>
      <c r="C33" s="3" t="s">
        <v>69</v>
      </c>
      <c r="D33" s="3">
        <v>79</v>
      </c>
      <c r="E33" s="4"/>
      <c r="F33" s="4">
        <f t="shared" ref="F33:F34" si="9">D33*E33</f>
        <v>0</v>
      </c>
    </row>
    <row r="34" spans="1:6" ht="34.5" customHeight="1" x14ac:dyDescent="0.25">
      <c r="A34" s="3" t="s">
        <v>67</v>
      </c>
      <c r="B34" s="4" t="s">
        <v>10</v>
      </c>
      <c r="C34" s="3" t="s">
        <v>52</v>
      </c>
      <c r="D34" s="3">
        <v>69</v>
      </c>
      <c r="E34" s="4"/>
      <c r="F34" s="4">
        <f t="shared" si="9"/>
        <v>0</v>
      </c>
    </row>
    <row r="35" spans="1:6" s="14" customFormat="1" ht="34.5" customHeight="1" x14ac:dyDescent="0.25">
      <c r="A35" s="19" t="s">
        <v>66</v>
      </c>
      <c r="B35" s="20" t="s">
        <v>8</v>
      </c>
      <c r="C35" s="19" t="s">
        <v>34</v>
      </c>
      <c r="D35" s="19">
        <v>99</v>
      </c>
      <c r="E35" s="20"/>
      <c r="F35" s="20">
        <f t="shared" si="0"/>
        <v>0</v>
      </c>
    </row>
    <row r="36" spans="1:6" ht="34.5" customHeight="1" x14ac:dyDescent="0.25">
      <c r="A36" s="13" t="s">
        <v>49</v>
      </c>
      <c r="B36" s="14" t="s">
        <v>0</v>
      </c>
      <c r="C36" s="13" t="s">
        <v>7</v>
      </c>
      <c r="D36" s="13" t="s">
        <v>18</v>
      </c>
      <c r="E36" s="14"/>
      <c r="F36" s="14"/>
    </row>
    <row r="37" spans="1:6" ht="34.5" customHeight="1" x14ac:dyDescent="0.25">
      <c r="A37" s="21" t="s">
        <v>36</v>
      </c>
      <c r="B37" s="22" t="s">
        <v>37</v>
      </c>
      <c r="C37" s="21" t="s">
        <v>39</v>
      </c>
      <c r="D37" s="21">
        <v>10</v>
      </c>
      <c r="E37" s="22"/>
      <c r="F37" s="22">
        <f t="shared" si="0"/>
        <v>0</v>
      </c>
    </row>
    <row r="38" spans="1:6" ht="34.5" customHeight="1" x14ac:dyDescent="0.25">
      <c r="A38" s="21" t="s">
        <v>45</v>
      </c>
      <c r="B38" s="22" t="s">
        <v>37</v>
      </c>
      <c r="C38" s="21" t="s">
        <v>38</v>
      </c>
      <c r="D38" s="21">
        <v>10</v>
      </c>
      <c r="E38" s="22"/>
      <c r="F38" s="22">
        <f t="shared" si="0"/>
        <v>0</v>
      </c>
    </row>
    <row r="39" spans="1:6" ht="34.5" customHeight="1" x14ac:dyDescent="0.25">
      <c r="A39" s="21" t="s">
        <v>41</v>
      </c>
      <c r="B39" s="22" t="s">
        <v>40</v>
      </c>
      <c r="C39" s="21" t="s">
        <v>109</v>
      </c>
      <c r="D39" s="21">
        <v>25</v>
      </c>
      <c r="E39" s="22"/>
      <c r="F39" s="22">
        <f t="shared" si="0"/>
        <v>0</v>
      </c>
    </row>
    <row r="40" spans="1:6" ht="34.5" customHeight="1" x14ac:dyDescent="0.25">
      <c r="A40" s="21" t="s">
        <v>42</v>
      </c>
      <c r="B40" s="22" t="s">
        <v>43</v>
      </c>
      <c r="C40" s="21" t="s">
        <v>44</v>
      </c>
      <c r="D40" s="21">
        <v>20</v>
      </c>
      <c r="E40" s="22"/>
      <c r="F40" s="22">
        <f t="shared" si="0"/>
        <v>0</v>
      </c>
    </row>
    <row r="41" spans="1:6" ht="34.5" customHeight="1" x14ac:dyDescent="0.25">
      <c r="A41" s="21" t="s">
        <v>70</v>
      </c>
      <c r="B41" s="22" t="s">
        <v>71</v>
      </c>
      <c r="C41" s="21" t="s">
        <v>108</v>
      </c>
      <c r="D41" s="21">
        <v>20</v>
      </c>
      <c r="E41" s="22"/>
      <c r="F41" s="22">
        <f t="shared" si="0"/>
        <v>0</v>
      </c>
    </row>
    <row r="42" spans="1:6" ht="34.5" customHeight="1" x14ac:dyDescent="0.25">
      <c r="A42" s="21" t="s">
        <v>46</v>
      </c>
      <c r="B42" s="22" t="s">
        <v>48</v>
      </c>
      <c r="C42" s="23" t="s">
        <v>56</v>
      </c>
      <c r="D42" s="21">
        <v>59</v>
      </c>
      <c r="E42" s="22"/>
      <c r="F42" s="22">
        <f t="shared" si="0"/>
        <v>0</v>
      </c>
    </row>
    <row r="43" spans="1:6" s="14" customFormat="1" ht="34.5" customHeight="1" x14ac:dyDescent="0.25">
      <c r="A43" s="21" t="s">
        <v>47</v>
      </c>
      <c r="B43" s="22" t="s">
        <v>48</v>
      </c>
      <c r="C43" s="23" t="s">
        <v>57</v>
      </c>
      <c r="D43" s="21">
        <v>59</v>
      </c>
      <c r="E43" s="22"/>
      <c r="F43" s="22">
        <f t="shared" si="0"/>
        <v>0</v>
      </c>
    </row>
    <row r="44" spans="1:6" ht="34.5" customHeight="1" x14ac:dyDescent="0.25">
      <c r="A44" s="21" t="s">
        <v>28</v>
      </c>
      <c r="B44" s="22" t="s">
        <v>26</v>
      </c>
      <c r="C44" s="23" t="s">
        <v>58</v>
      </c>
      <c r="D44" s="21">
        <v>29</v>
      </c>
      <c r="E44" s="22"/>
      <c r="F44" s="22">
        <f t="shared" si="0"/>
        <v>0</v>
      </c>
    </row>
    <row r="45" spans="1:6" ht="34.5" customHeight="1" x14ac:dyDescent="0.25">
      <c r="A45" s="21" t="s">
        <v>29</v>
      </c>
      <c r="B45" s="22" t="s">
        <v>27</v>
      </c>
      <c r="C45" s="23" t="s">
        <v>59</v>
      </c>
      <c r="D45" s="21">
        <v>39</v>
      </c>
      <c r="E45" s="22"/>
      <c r="F45" s="22">
        <f t="shared" si="0"/>
        <v>0</v>
      </c>
    </row>
    <row r="46" spans="1:6" ht="34.5" customHeight="1" x14ac:dyDescent="0.25">
      <c r="A46" s="21" t="s">
        <v>75</v>
      </c>
      <c r="B46" s="22" t="s">
        <v>48</v>
      </c>
      <c r="C46" s="23" t="s">
        <v>60</v>
      </c>
      <c r="D46" s="21">
        <v>39</v>
      </c>
      <c r="E46" s="22"/>
      <c r="F46" s="22">
        <f t="shared" si="0"/>
        <v>0</v>
      </c>
    </row>
    <row r="47" spans="1:6" ht="34.5" customHeight="1" x14ac:dyDescent="0.25">
      <c r="A47" s="24" t="s">
        <v>51</v>
      </c>
      <c r="B47" s="25" t="s">
        <v>8</v>
      </c>
      <c r="C47" s="26" t="s">
        <v>24</v>
      </c>
      <c r="D47" s="24">
        <v>89</v>
      </c>
      <c r="E47" s="25"/>
      <c r="F47" s="25">
        <f t="shared" si="0"/>
        <v>0</v>
      </c>
    </row>
  </sheetData>
  <mergeCells count="1">
    <mergeCell ref="A1:D1"/>
  </mergeCells>
  <pageMargins left="0.25" right="0.25" top="0.75" bottom="0.75" header="0.3" footer="0.3"/>
  <pageSetup paperSize="9" scale="58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Honza</cp:lastModifiedBy>
  <cp:lastPrinted>2017-06-07T13:19:48Z</cp:lastPrinted>
  <dcterms:created xsi:type="dcterms:W3CDTF">2015-02-05T14:31:25Z</dcterms:created>
  <dcterms:modified xsi:type="dcterms:W3CDTF">2021-09-29T12:22:02Z</dcterms:modified>
</cp:coreProperties>
</file>